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<sst xmlns="http://schemas.openxmlformats.org/spreadsheetml/2006/main" count="54" uniqueCount="54">
  <si>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</si>
  <si>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</si>
  <si>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</si>
  <si>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</si>
  <si>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</si>
  <si>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</si>
  <si>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</si>
  <si>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</si>
  <si>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</si>
  <si>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</si>
  <si>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</si>
  <si>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</si>
  <si>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</si>
  <si>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</si>
  <si>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</si>
  <si>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</si>
  <si>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</si>
  <si>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</si>
  <si>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</si>
  <si>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</si>
  <si>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</si>
  <si>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</si>
  <si>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</si>
  <si>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</si>
  <si>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</si>
  <si>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</si>
  <si>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</si>
  <si>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</si>
  <si>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</si>
  <si>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</si>
  <si>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</si>
  <si>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</si>
  <si>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</si>
  <si>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</si>
  <si>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</si>
  <si>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</si>
  <si>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</si>
  <si>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</si>
  <si>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</si>
  <si>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</si>
  <si>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</si>
  <si>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</si>
  <si>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</si>
  <si>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</si>
  <si>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</si>
  <si>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</si>
  <si>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</si>
  <si>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</si>
  <si>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</si>
  <si>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</si>
  <si>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</si>
  <si>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</si>
  <si>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</si>
  <si>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DE ROMITA,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</si>
</sst>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4266505.62</v>
      </c>
      <c r="C3" s="17">
        <f>C4+C13</f>
        <v>1566143.6</v>
      </c>
    </row>
    <row r="4" spans="1:3" ht="12.75" customHeight="1" x14ac:dyDescent="0.2">
      <c r="A4" s="6" t="s">
        <v>7</v>
      </c>
      <c r="B4" s="16">
        <f>SUM(B5:B11)</f>
        <v>4080849.5300000003</v>
      </c>
      <c r="C4" s="17">
        <f>SUM(C5:C11)</f>
        <v>1220703.1000000001</v>
      </c>
    </row>
    <row r="5" spans="1:3" x14ac:dyDescent="0.2">
      <c r="A5" s="9" t="s">
        <v>14</v>
      </c>
      <c r="B5" s="7">
        <v>0</v>
      </c>
      <c r="C5" s="8">
        <v>1198913.79</v>
      </c>
    </row>
    <row r="6" spans="1:3" x14ac:dyDescent="0.2">
      <c r="A6" s="9" t="s">
        <v>15</v>
      </c>
      <c r="B6" s="7">
        <v>83489.45</v>
      </c>
      <c r="C6" s="8">
        <v>0</v>
      </c>
    </row>
    <row r="7" spans="1:3" x14ac:dyDescent="0.2">
      <c r="A7" s="9" t="s">
        <v>16</v>
      </c>
      <c r="B7" s="7">
        <v>3997360.08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21789.31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185656.09</v>
      </c>
      <c r="C13" s="17">
        <f>SUM(C14:C22)</f>
        <v>345440.5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345440.5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185656.09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305065.44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305065.44</v>
      </c>
    </row>
    <row r="26" spans="1:3" x14ac:dyDescent="0.2">
      <c r="A26" s="9" t="s">
        <v>28</v>
      </c>
      <c r="B26" s="7">
        <v>0</v>
      </c>
      <c r="C26" s="8">
        <v>305065.44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1731373.85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1731373.85</v>
      </c>
      <c r="C49" s="17">
        <f>SUM(C50:C54)</f>
        <v>0</v>
      </c>
    </row>
    <row r="50" spans="1:3" x14ac:dyDescent="0.2">
      <c r="A50" s="9" t="s">
        <v>44</v>
      </c>
      <c r="B50" s="7">
        <v>1321872.77</v>
      </c>
      <c r="C50" s="8">
        <v>0</v>
      </c>
    </row>
    <row r="51" spans="1:3" x14ac:dyDescent="0.2">
      <c r="A51" s="9" t="s">
        <v>45</v>
      </c>
      <c r="B51" s="7">
        <v>409501.08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2020-03-02T19:10:42Z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